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FBF8FDDB-6D6B-4DD4-9D2A-4CE10BAA2EC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まとめシート" sheetId="21" r:id="rId1"/>
  </sheets>
  <definedNames>
    <definedName name="_xlnm.Print_Area" localSheetId="0">まとめシート!$A$1:$O$55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21" l="1"/>
  <c r="D35" i="21"/>
  <c r="E35" i="21"/>
  <c r="F35" i="21"/>
  <c r="G35" i="21"/>
  <c r="H35" i="21"/>
  <c r="N35" i="21"/>
  <c r="M35" i="21"/>
  <c r="L35" i="21"/>
  <c r="K35" i="21"/>
  <c r="J35" i="21"/>
  <c r="I35" i="21"/>
  <c r="O52" i="21"/>
  <c r="O36" i="21"/>
  <c r="O37" i="21"/>
  <c r="O38" i="21"/>
  <c r="O40" i="21"/>
  <c r="O41" i="21"/>
  <c r="O42" i="21"/>
  <c r="O44" i="21"/>
  <c r="O45" i="21"/>
  <c r="O46" i="21"/>
  <c r="O48" i="21"/>
  <c r="O49" i="21"/>
  <c r="O50" i="21"/>
  <c r="O53" i="21"/>
  <c r="O54" i="21"/>
  <c r="N55" i="21"/>
  <c r="M55" i="21"/>
  <c r="L55" i="21"/>
  <c r="K55" i="21"/>
  <c r="J55" i="21"/>
  <c r="I55" i="21"/>
  <c r="H55" i="21"/>
  <c r="G55" i="21"/>
  <c r="F55" i="21"/>
  <c r="E55" i="21"/>
  <c r="D55" i="21"/>
  <c r="C55" i="21"/>
  <c r="N51" i="21"/>
  <c r="M51" i="21"/>
  <c r="L51" i="21"/>
  <c r="K51" i="21"/>
  <c r="J51" i="21"/>
  <c r="I51" i="21"/>
  <c r="H51" i="21"/>
  <c r="G51" i="21"/>
  <c r="F51" i="21"/>
  <c r="E51" i="21"/>
  <c r="D51" i="21"/>
  <c r="C51" i="21"/>
  <c r="N47" i="21"/>
  <c r="M47" i="21"/>
  <c r="L47" i="21"/>
  <c r="K47" i="21"/>
  <c r="J47" i="21"/>
  <c r="I47" i="21"/>
  <c r="H47" i="21"/>
  <c r="G47" i="21"/>
  <c r="F47" i="21"/>
  <c r="E47" i="21"/>
  <c r="D47" i="21"/>
  <c r="C47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N27" i="21"/>
  <c r="M27" i="21"/>
  <c r="L27" i="21"/>
  <c r="K27" i="21"/>
  <c r="J27" i="21"/>
  <c r="I27" i="21"/>
  <c r="H27" i="21"/>
  <c r="G27" i="21"/>
  <c r="F27" i="21"/>
  <c r="E27" i="21"/>
  <c r="D27" i="21"/>
  <c r="C27" i="21"/>
  <c r="O26" i="21"/>
  <c r="O25" i="21"/>
  <c r="O24" i="21"/>
  <c r="N23" i="21"/>
  <c r="M23" i="21"/>
  <c r="L23" i="21"/>
  <c r="K23" i="21"/>
  <c r="J23" i="21"/>
  <c r="I23" i="21"/>
  <c r="H23" i="21"/>
  <c r="G23" i="21"/>
  <c r="F23" i="21"/>
  <c r="E23" i="21"/>
  <c r="D23" i="21"/>
  <c r="C23" i="21"/>
  <c r="O22" i="21"/>
  <c r="O21" i="21"/>
  <c r="O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O18" i="21"/>
  <c r="O17" i="21"/>
  <c r="O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O14" i="21"/>
  <c r="O13" i="21"/>
  <c r="O12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O10" i="21"/>
  <c r="O9" i="21"/>
  <c r="O8" i="21"/>
  <c r="N7" i="21"/>
  <c r="M7" i="21"/>
  <c r="L7" i="21"/>
  <c r="K7" i="21"/>
  <c r="J7" i="21"/>
  <c r="I7" i="21"/>
  <c r="H7" i="21"/>
  <c r="G7" i="21"/>
  <c r="F7" i="21"/>
  <c r="E7" i="21"/>
  <c r="D7" i="21"/>
  <c r="C7" i="21"/>
  <c r="O6" i="21"/>
  <c r="O5" i="21"/>
  <c r="O4" i="21"/>
  <c r="N31" i="21"/>
  <c r="M31" i="21"/>
  <c r="L31" i="21"/>
  <c r="K31" i="21"/>
  <c r="J31" i="21"/>
  <c r="I31" i="21"/>
  <c r="H31" i="21"/>
  <c r="G31" i="21"/>
  <c r="F31" i="21"/>
  <c r="E31" i="21"/>
  <c r="D31" i="21"/>
  <c r="C31" i="21"/>
  <c r="O30" i="21"/>
  <c r="O29" i="21"/>
  <c r="O28" i="21"/>
  <c r="O39" i="21" l="1"/>
  <c r="O47" i="21"/>
  <c r="O43" i="21"/>
  <c r="O51" i="21"/>
  <c r="O55" i="21"/>
  <c r="O34" i="21"/>
  <c r="O33" i="21"/>
  <c r="O23" i="21"/>
  <c r="O27" i="21"/>
  <c r="O19" i="21"/>
  <c r="O15" i="21"/>
  <c r="O11" i="21"/>
  <c r="O35" i="21"/>
  <c r="O7" i="21"/>
  <c r="O31" i="21"/>
  <c r="O32" i="21"/>
</calcChain>
</file>

<file path=xl/sharedStrings.xml><?xml version="1.0" encoding="utf-8"?>
<sst xmlns="http://schemas.openxmlformats.org/spreadsheetml/2006/main" count="81" uniqueCount="33">
  <si>
    <t>年度</t>
    <rPh sb="0" eb="2">
      <t>ネンド</t>
    </rPh>
    <phoneticPr fontId="1"/>
  </si>
  <si>
    <t>路線名</t>
    <rPh sb="0" eb="2">
      <t>ロセン</t>
    </rPh>
    <rPh sb="2" eb="3">
      <t>メイ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</si>
  <si>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</si>
  <si>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</si>
  <si>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</si>
  <si>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</si>
  <si>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</si>
  <si>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</si>
  <si>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</si>
  <si>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</si>
  <si>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</si>
  <si>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</si>
  <si>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</si>
  <si>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</si>
  <si>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小計</t>
    <rPh sb="0" eb="2">
      <t>ショウケイ</t>
    </rPh>
    <phoneticPr fontId="1"/>
  </si>
  <si>
    <t>H24</t>
    <phoneticPr fontId="1"/>
  </si>
  <si>
    <t>H25</t>
    <phoneticPr fontId="1"/>
  </si>
  <si>
    <t>H26</t>
    <phoneticPr fontId="1"/>
  </si>
  <si>
    <t>御前崎市内線</t>
    <rPh sb="0" eb="4">
      <t>オマエザキシ</t>
    </rPh>
    <rPh sb="4" eb="6">
      <t>ナイセン</t>
    </rPh>
    <phoneticPr fontId="1"/>
  </si>
  <si>
    <t>相良御前崎線</t>
    <rPh sb="0" eb="2">
      <t>サガラ</t>
    </rPh>
    <rPh sb="2" eb="3">
      <t>オ</t>
    </rPh>
    <rPh sb="3" eb="5">
      <t>マエザキ</t>
    </rPh>
    <rPh sb="5" eb="6">
      <t>セン</t>
    </rPh>
    <phoneticPr fontId="1"/>
  </si>
  <si>
    <t>相良浜岡線</t>
    <rPh sb="0" eb="2">
      <t>サガラ</t>
    </rPh>
    <rPh sb="2" eb="4">
      <t>ハマオカ</t>
    </rPh>
    <rPh sb="4" eb="5">
      <t>セン</t>
    </rPh>
    <phoneticPr fontId="1"/>
  </si>
  <si>
    <t>合計</t>
    <rPh sb="0" eb="2">
      <t>ゴウケイ</t>
    </rPh>
    <phoneticPr fontId="1"/>
  </si>
  <si>
    <t>H27</t>
    <phoneticPr fontId="1"/>
  </si>
  <si>
    <t>H28</t>
    <phoneticPr fontId="1"/>
  </si>
  <si>
    <t>H29</t>
    <phoneticPr fontId="1"/>
  </si>
  <si>
    <t>H30</t>
    <phoneticPr fontId="1"/>
  </si>
  <si>
    <t>R01</t>
    <phoneticPr fontId="1"/>
  </si>
  <si>
    <t>R02</t>
    <phoneticPr fontId="1"/>
  </si>
  <si>
    <t>R03</t>
    <phoneticPr fontId="1"/>
  </si>
  <si>
    <t>R04</t>
    <phoneticPr fontId="1"/>
  </si>
  <si>
    <t>R05</t>
    <phoneticPr fontId="1"/>
  </si>
  <si>
    <t>R06</t>
    <phoneticPr fontId="1"/>
  </si>
  <si>
    <t>自主運行バスの運行データ（利用人数）</t>
    <rPh sb="7" eb="9">
      <t>ウンコウ</t>
    </rPh>
    <rPh sb="13" eb="15">
      <t>リヨウ</t>
    </rPh>
    <rPh sb="15" eb="17">
      <t>ニンズウ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</si>
</sst>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176" fontId="3" fillId="0" borderId="1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D363C-B54B-432C-BA1C-86F6383C32DE}">
  <sheetPr>
    <pageSetUpPr fitToPage="1"/>
  </sheetPr>
  <dimension ref="A1:O55"/>
  <sheetViews>
    <sheetView tabSelected="1" topLeftCell="A46" zoomScaleNormal="100" workbookViewId="0">
      <pane xSplit="2" topLeftCell="C1" activePane="topRight" state="frozen"/>
      <selection pane="topRight" activeCell="A32" sqref="A32:A35"/>
    </sheetView>
  </sheetViews>
  <sheetFormatPr defaultRowHeight="13.5" x14ac:dyDescent="0.15"/>
  <cols>
    <col min="1" max="1" width="9" style="1"/>
    <col min="2" max="2" width="12.625" style="1" customWidth="1"/>
    <col min="3" max="3" width="10.625" style="1" customWidth="1"/>
    <col min="4" max="4" width="11.25" style="1" customWidth="1"/>
    <col min="5" max="14" width="10.625" style="1" customWidth="1"/>
    <col min="15" max="17" width="11.25" style="1" customWidth="1"/>
    <col min="18" max="16384" width="9" style="1"/>
  </cols>
  <sheetData>
    <row r="1" spans="1:15" ht="21.75" customHeight="1" x14ac:dyDescent="0.15">
      <c r="A1" s="7" t="s">
        <v>32</v>
      </c>
      <c r="B1" s="8"/>
      <c r="C1" s="3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1.2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22.5" customHeight="1" x14ac:dyDescent="0.1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</row>
    <row r="4" spans="1:15" ht="22.5" customHeight="1" x14ac:dyDescent="0.15">
      <c r="A4" s="9" t="s">
        <v>15</v>
      </c>
      <c r="B4" s="4" t="s">
        <v>18</v>
      </c>
      <c r="C4" s="6">
        <v>4697</v>
      </c>
      <c r="D4" s="6">
        <v>4511</v>
      </c>
      <c r="E4" s="6">
        <v>4239</v>
      </c>
      <c r="F4" s="6">
        <v>4150</v>
      </c>
      <c r="G4" s="6">
        <v>3753</v>
      </c>
      <c r="H4" s="6">
        <v>4307</v>
      </c>
      <c r="I4" s="6">
        <v>3988</v>
      </c>
      <c r="J4" s="6">
        <v>3953</v>
      </c>
      <c r="K4" s="6">
        <v>3312</v>
      </c>
      <c r="L4" s="6">
        <v>3177</v>
      </c>
      <c r="M4" s="6">
        <v>3040</v>
      </c>
      <c r="N4" s="6">
        <v>3197</v>
      </c>
      <c r="O4" s="6">
        <f>SUM(C4:N4)</f>
        <v>46324</v>
      </c>
    </row>
    <row r="5" spans="1:15" ht="22.5" customHeight="1" x14ac:dyDescent="0.15">
      <c r="A5" s="9"/>
      <c r="B5" s="4" t="s">
        <v>19</v>
      </c>
      <c r="C5" s="6">
        <v>2689</v>
      </c>
      <c r="D5" s="6">
        <v>2879</v>
      </c>
      <c r="E5" s="6">
        <v>2908</v>
      </c>
      <c r="F5" s="6">
        <v>2374</v>
      </c>
      <c r="G5" s="6">
        <v>2092</v>
      </c>
      <c r="H5" s="6">
        <v>2399</v>
      </c>
      <c r="I5" s="6">
        <v>2468</v>
      </c>
      <c r="J5" s="6">
        <v>2243</v>
      </c>
      <c r="K5" s="6">
        <v>1975</v>
      </c>
      <c r="L5" s="6">
        <v>1933</v>
      </c>
      <c r="M5" s="6">
        <v>1793</v>
      </c>
      <c r="N5" s="6">
        <v>1827</v>
      </c>
      <c r="O5" s="6">
        <f>SUM(C5:N5)</f>
        <v>27580</v>
      </c>
    </row>
    <row r="6" spans="1:15" ht="22.5" customHeight="1" x14ac:dyDescent="0.15">
      <c r="A6" s="9"/>
      <c r="B6" s="4" t="s">
        <v>20</v>
      </c>
      <c r="C6" s="6">
        <v>4213</v>
      </c>
      <c r="D6" s="6">
        <v>3984</v>
      </c>
      <c r="E6" s="6">
        <v>3988</v>
      </c>
      <c r="F6" s="6">
        <v>3641</v>
      </c>
      <c r="G6" s="6">
        <v>2780</v>
      </c>
      <c r="H6" s="6">
        <v>3405</v>
      </c>
      <c r="I6" s="6">
        <v>3156</v>
      </c>
      <c r="J6" s="6">
        <v>3003</v>
      </c>
      <c r="K6" s="6">
        <v>2744</v>
      </c>
      <c r="L6" s="6">
        <v>2606</v>
      </c>
      <c r="M6" s="6">
        <v>2609</v>
      </c>
      <c r="N6" s="6">
        <v>2603</v>
      </c>
      <c r="O6" s="6">
        <f>SUM(C6:N6)</f>
        <v>38732</v>
      </c>
    </row>
    <row r="7" spans="1:15" ht="22.5" customHeight="1" x14ac:dyDescent="0.15">
      <c r="A7" s="9"/>
      <c r="B7" s="4" t="s">
        <v>21</v>
      </c>
      <c r="C7" s="6">
        <f t="shared" ref="C7:O7" si="0">SUM(C4:C6)</f>
        <v>11599</v>
      </c>
      <c r="D7" s="6">
        <f t="shared" si="0"/>
        <v>11374</v>
      </c>
      <c r="E7" s="6">
        <f t="shared" si="0"/>
        <v>11135</v>
      </c>
      <c r="F7" s="6">
        <f t="shared" si="0"/>
        <v>10165</v>
      </c>
      <c r="G7" s="6">
        <f t="shared" si="0"/>
        <v>8625</v>
      </c>
      <c r="H7" s="6">
        <f t="shared" si="0"/>
        <v>10111</v>
      </c>
      <c r="I7" s="6">
        <f t="shared" si="0"/>
        <v>9612</v>
      </c>
      <c r="J7" s="6">
        <f t="shared" si="0"/>
        <v>9199</v>
      </c>
      <c r="K7" s="6">
        <f t="shared" si="0"/>
        <v>8031</v>
      </c>
      <c r="L7" s="6">
        <f t="shared" si="0"/>
        <v>7716</v>
      </c>
      <c r="M7" s="6">
        <f t="shared" si="0"/>
        <v>7442</v>
      </c>
      <c r="N7" s="6">
        <f t="shared" si="0"/>
        <v>7627</v>
      </c>
      <c r="O7" s="6">
        <f t="shared" si="0"/>
        <v>112636</v>
      </c>
    </row>
    <row r="8" spans="1:15" ht="22.5" customHeight="1" x14ac:dyDescent="0.15">
      <c r="A8" s="9" t="s">
        <v>16</v>
      </c>
      <c r="B8" s="4" t="s">
        <v>18</v>
      </c>
      <c r="C8" s="6">
        <v>3311</v>
      </c>
      <c r="D8" s="6">
        <v>3468</v>
      </c>
      <c r="E8" s="6">
        <v>3179</v>
      </c>
      <c r="F8" s="6">
        <v>3278</v>
      </c>
      <c r="G8" s="6">
        <v>3220</v>
      </c>
      <c r="H8" s="6">
        <v>2591</v>
      </c>
      <c r="I8" s="6">
        <v>3510</v>
      </c>
      <c r="J8" s="6">
        <v>3536</v>
      </c>
      <c r="K8" s="6">
        <v>2953</v>
      </c>
      <c r="L8" s="6">
        <v>2984</v>
      </c>
      <c r="M8" s="6">
        <v>2811</v>
      </c>
      <c r="N8" s="6">
        <v>2843</v>
      </c>
      <c r="O8" s="6">
        <f>SUM(C8:N8)</f>
        <v>37684</v>
      </c>
    </row>
    <row r="9" spans="1:15" ht="22.5" customHeight="1" x14ac:dyDescent="0.15">
      <c r="A9" s="9"/>
      <c r="B9" s="4" t="s">
        <v>19</v>
      </c>
      <c r="C9" s="6">
        <v>2015</v>
      </c>
      <c r="D9" s="6">
        <v>2257</v>
      </c>
      <c r="E9" s="6">
        <v>2037</v>
      </c>
      <c r="F9" s="6">
        <v>2027</v>
      </c>
      <c r="G9" s="6">
        <v>1838</v>
      </c>
      <c r="H9" s="6">
        <v>1654</v>
      </c>
      <c r="I9" s="6">
        <v>2031</v>
      </c>
      <c r="J9" s="6">
        <v>1991</v>
      </c>
      <c r="K9" s="6">
        <v>1823</v>
      </c>
      <c r="L9" s="6">
        <v>1847</v>
      </c>
      <c r="M9" s="6">
        <v>1689</v>
      </c>
      <c r="N9" s="6">
        <v>1942</v>
      </c>
      <c r="O9" s="6">
        <f>SUM(C9:N9)</f>
        <v>23151</v>
      </c>
    </row>
    <row r="10" spans="1:15" ht="22.5" customHeight="1" x14ac:dyDescent="0.15">
      <c r="A10" s="9"/>
      <c r="B10" s="4" t="s">
        <v>20</v>
      </c>
      <c r="C10" s="6">
        <v>2939</v>
      </c>
      <c r="D10" s="6">
        <v>2904</v>
      </c>
      <c r="E10" s="6">
        <v>2787</v>
      </c>
      <c r="F10" s="6">
        <v>2723</v>
      </c>
      <c r="G10" s="6">
        <v>2307</v>
      </c>
      <c r="H10" s="6">
        <v>2252</v>
      </c>
      <c r="I10" s="6">
        <v>2792</v>
      </c>
      <c r="J10" s="6">
        <v>2902</v>
      </c>
      <c r="K10" s="6">
        <v>2337</v>
      </c>
      <c r="L10" s="6">
        <v>2558</v>
      </c>
      <c r="M10" s="6">
        <v>2216</v>
      </c>
      <c r="N10" s="6">
        <v>2413</v>
      </c>
      <c r="O10" s="6">
        <f>SUM(C10:N10)</f>
        <v>31130</v>
      </c>
    </row>
    <row r="11" spans="1:15" ht="22.5" customHeight="1" x14ac:dyDescent="0.15">
      <c r="A11" s="9"/>
      <c r="B11" s="4" t="s">
        <v>21</v>
      </c>
      <c r="C11" s="6">
        <f t="shared" ref="C11:O11" si="1">SUM(C8:C10)</f>
        <v>8265</v>
      </c>
      <c r="D11" s="6">
        <f t="shared" si="1"/>
        <v>8629</v>
      </c>
      <c r="E11" s="6">
        <f t="shared" si="1"/>
        <v>8003</v>
      </c>
      <c r="F11" s="6">
        <f t="shared" si="1"/>
        <v>8028</v>
      </c>
      <c r="G11" s="6">
        <f t="shared" si="1"/>
        <v>7365</v>
      </c>
      <c r="H11" s="6">
        <f t="shared" si="1"/>
        <v>6497</v>
      </c>
      <c r="I11" s="6">
        <f t="shared" si="1"/>
        <v>8333</v>
      </c>
      <c r="J11" s="6">
        <f t="shared" si="1"/>
        <v>8429</v>
      </c>
      <c r="K11" s="6">
        <f t="shared" si="1"/>
        <v>7113</v>
      </c>
      <c r="L11" s="6">
        <f t="shared" si="1"/>
        <v>7389</v>
      </c>
      <c r="M11" s="6">
        <f t="shared" si="1"/>
        <v>6716</v>
      </c>
      <c r="N11" s="6">
        <f t="shared" si="1"/>
        <v>7198</v>
      </c>
      <c r="O11" s="6">
        <f t="shared" si="1"/>
        <v>91965</v>
      </c>
    </row>
    <row r="12" spans="1:15" ht="22.5" customHeight="1" x14ac:dyDescent="0.15">
      <c r="A12" s="9" t="s">
        <v>17</v>
      </c>
      <c r="B12" s="4" t="s">
        <v>18</v>
      </c>
      <c r="C12" s="6">
        <v>2766</v>
      </c>
      <c r="D12" s="6">
        <v>2929</v>
      </c>
      <c r="E12" s="6">
        <v>2682</v>
      </c>
      <c r="F12" s="6">
        <v>3083</v>
      </c>
      <c r="G12" s="6">
        <v>2802</v>
      </c>
      <c r="H12" s="6">
        <v>3177</v>
      </c>
      <c r="I12" s="6">
        <v>3281</v>
      </c>
      <c r="J12" s="6">
        <v>2890</v>
      </c>
      <c r="K12" s="6">
        <v>2987</v>
      </c>
      <c r="L12" s="6">
        <v>2700</v>
      </c>
      <c r="M12" s="6">
        <v>2664</v>
      </c>
      <c r="N12" s="6">
        <v>2991</v>
      </c>
      <c r="O12" s="6">
        <f>SUM(C12:N12)</f>
        <v>34952</v>
      </c>
    </row>
    <row r="13" spans="1:15" ht="22.5" customHeight="1" x14ac:dyDescent="0.15">
      <c r="A13" s="9"/>
      <c r="B13" s="4" t="s">
        <v>19</v>
      </c>
      <c r="C13" s="6">
        <v>1660</v>
      </c>
      <c r="D13" s="6">
        <v>1830</v>
      </c>
      <c r="E13" s="6">
        <v>1645</v>
      </c>
      <c r="F13" s="6">
        <v>1660</v>
      </c>
      <c r="G13" s="6">
        <v>1480</v>
      </c>
      <c r="H13" s="6">
        <v>1587</v>
      </c>
      <c r="I13" s="6">
        <v>1626</v>
      </c>
      <c r="J13" s="6">
        <v>1537</v>
      </c>
      <c r="K13" s="6">
        <v>1504</v>
      </c>
      <c r="L13" s="6">
        <v>1437</v>
      </c>
      <c r="M13" s="6">
        <v>1376</v>
      </c>
      <c r="N13" s="6">
        <v>1504</v>
      </c>
      <c r="O13" s="6">
        <f>SUM(C13:N13)</f>
        <v>18846</v>
      </c>
    </row>
    <row r="14" spans="1:15" ht="22.5" customHeight="1" x14ac:dyDescent="0.15">
      <c r="A14" s="9"/>
      <c r="B14" s="4" t="s">
        <v>20</v>
      </c>
      <c r="C14" s="6">
        <v>2517</v>
      </c>
      <c r="D14" s="6">
        <v>2566</v>
      </c>
      <c r="E14" s="6">
        <v>2314</v>
      </c>
      <c r="F14" s="6">
        <v>2466</v>
      </c>
      <c r="G14" s="6">
        <v>2198</v>
      </c>
      <c r="H14" s="6">
        <v>2578</v>
      </c>
      <c r="I14" s="6">
        <v>2713</v>
      </c>
      <c r="J14" s="6">
        <v>2341</v>
      </c>
      <c r="K14" s="6">
        <v>2285</v>
      </c>
      <c r="L14" s="6">
        <v>2134</v>
      </c>
      <c r="M14" s="6">
        <v>2025</v>
      </c>
      <c r="N14" s="6">
        <v>2028</v>
      </c>
      <c r="O14" s="6">
        <f>SUM(C14:N14)</f>
        <v>28165</v>
      </c>
    </row>
    <row r="15" spans="1:15" ht="22.5" customHeight="1" x14ac:dyDescent="0.15">
      <c r="A15" s="9"/>
      <c r="B15" s="4" t="s">
        <v>21</v>
      </c>
      <c r="C15" s="6">
        <f t="shared" ref="C15:O15" si="2">SUM(C12:C14)</f>
        <v>6943</v>
      </c>
      <c r="D15" s="6">
        <f t="shared" si="2"/>
        <v>7325</v>
      </c>
      <c r="E15" s="6">
        <f t="shared" si="2"/>
        <v>6641</v>
      </c>
      <c r="F15" s="6">
        <f t="shared" si="2"/>
        <v>7209</v>
      </c>
      <c r="G15" s="6">
        <f t="shared" si="2"/>
        <v>6480</v>
      </c>
      <c r="H15" s="6">
        <f t="shared" si="2"/>
        <v>7342</v>
      </c>
      <c r="I15" s="6">
        <f t="shared" si="2"/>
        <v>7620</v>
      </c>
      <c r="J15" s="6">
        <f t="shared" si="2"/>
        <v>6768</v>
      </c>
      <c r="K15" s="6">
        <f t="shared" si="2"/>
        <v>6776</v>
      </c>
      <c r="L15" s="6">
        <f t="shared" si="2"/>
        <v>6271</v>
      </c>
      <c r="M15" s="6">
        <f t="shared" si="2"/>
        <v>6065</v>
      </c>
      <c r="N15" s="6">
        <f t="shared" si="2"/>
        <v>6523</v>
      </c>
      <c r="O15" s="6">
        <f t="shared" si="2"/>
        <v>81963</v>
      </c>
    </row>
    <row r="16" spans="1:15" ht="22.5" customHeight="1" x14ac:dyDescent="0.15">
      <c r="A16" s="9" t="s">
        <v>22</v>
      </c>
      <c r="B16" s="4" t="s">
        <v>18</v>
      </c>
      <c r="C16" s="6">
        <v>2683</v>
      </c>
      <c r="D16" s="6">
        <v>3028</v>
      </c>
      <c r="E16" s="6">
        <v>2790</v>
      </c>
      <c r="F16" s="6">
        <v>2895</v>
      </c>
      <c r="G16" s="6">
        <v>2899</v>
      </c>
      <c r="H16" s="6">
        <v>2601</v>
      </c>
      <c r="I16" s="6">
        <v>2968</v>
      </c>
      <c r="J16" s="6">
        <v>2978</v>
      </c>
      <c r="K16" s="6">
        <v>2685</v>
      </c>
      <c r="L16" s="6">
        <v>2503</v>
      </c>
      <c r="M16" s="6">
        <v>2583</v>
      </c>
      <c r="N16" s="6">
        <v>2930</v>
      </c>
      <c r="O16" s="6">
        <f>SUM(C16:N16)</f>
        <v>33543</v>
      </c>
    </row>
    <row r="17" spans="1:15" ht="22.5" customHeight="1" x14ac:dyDescent="0.15">
      <c r="A17" s="9"/>
      <c r="B17" s="4" t="s">
        <v>19</v>
      </c>
      <c r="C17" s="6">
        <v>1722</v>
      </c>
      <c r="D17" s="6">
        <v>1703</v>
      </c>
      <c r="E17" s="6">
        <v>1637</v>
      </c>
      <c r="F17" s="6">
        <v>1718</v>
      </c>
      <c r="G17" s="6">
        <v>1547</v>
      </c>
      <c r="H17" s="6">
        <v>1709</v>
      </c>
      <c r="I17" s="6">
        <v>1927</v>
      </c>
      <c r="J17" s="6">
        <v>1637</v>
      </c>
      <c r="K17" s="6">
        <v>1469</v>
      </c>
      <c r="L17" s="6">
        <v>1528</v>
      </c>
      <c r="M17" s="6">
        <v>1459</v>
      </c>
      <c r="N17" s="6">
        <v>1640</v>
      </c>
      <c r="O17" s="6">
        <f>SUM(C17:N17)</f>
        <v>19696</v>
      </c>
    </row>
    <row r="18" spans="1:15" ht="22.5" customHeight="1" x14ac:dyDescent="0.15">
      <c r="A18" s="9"/>
      <c r="B18" s="4" t="s">
        <v>20</v>
      </c>
      <c r="C18" s="6">
        <v>2388</v>
      </c>
      <c r="D18" s="6">
        <v>2315</v>
      </c>
      <c r="E18" s="6">
        <v>2332</v>
      </c>
      <c r="F18" s="6">
        <v>2289</v>
      </c>
      <c r="G18" s="6">
        <v>2146</v>
      </c>
      <c r="H18" s="6">
        <v>2130</v>
      </c>
      <c r="I18" s="6">
        <v>2298</v>
      </c>
      <c r="J18" s="6">
        <v>1896</v>
      </c>
      <c r="K18" s="6">
        <v>2172</v>
      </c>
      <c r="L18" s="6">
        <v>1954</v>
      </c>
      <c r="M18" s="6">
        <v>1905</v>
      </c>
      <c r="N18" s="6">
        <v>2077</v>
      </c>
      <c r="O18" s="6">
        <f>SUM(C18:N18)</f>
        <v>25902</v>
      </c>
    </row>
    <row r="19" spans="1:15" ht="22.5" customHeight="1" x14ac:dyDescent="0.15">
      <c r="A19" s="9"/>
      <c r="B19" s="4" t="s">
        <v>21</v>
      </c>
      <c r="C19" s="6">
        <f t="shared" ref="C19:O19" si="3">SUM(C16:C18)</f>
        <v>6793</v>
      </c>
      <c r="D19" s="6">
        <f t="shared" si="3"/>
        <v>7046</v>
      </c>
      <c r="E19" s="6">
        <f t="shared" si="3"/>
        <v>6759</v>
      </c>
      <c r="F19" s="6">
        <f t="shared" si="3"/>
        <v>6902</v>
      </c>
      <c r="G19" s="6">
        <f t="shared" si="3"/>
        <v>6592</v>
      </c>
      <c r="H19" s="6">
        <f t="shared" si="3"/>
        <v>6440</v>
      </c>
      <c r="I19" s="6">
        <f t="shared" si="3"/>
        <v>7193</v>
      </c>
      <c r="J19" s="6">
        <f t="shared" si="3"/>
        <v>6511</v>
      </c>
      <c r="K19" s="6">
        <f t="shared" si="3"/>
        <v>6326</v>
      </c>
      <c r="L19" s="6">
        <f t="shared" si="3"/>
        <v>5985</v>
      </c>
      <c r="M19" s="6">
        <f t="shared" si="3"/>
        <v>5947</v>
      </c>
      <c r="N19" s="6">
        <f t="shared" si="3"/>
        <v>6647</v>
      </c>
      <c r="O19" s="6">
        <f t="shared" si="3"/>
        <v>79141</v>
      </c>
    </row>
    <row r="20" spans="1:15" ht="22.5" customHeight="1" x14ac:dyDescent="0.15">
      <c r="A20" s="9" t="s">
        <v>23</v>
      </c>
      <c r="B20" s="4" t="s">
        <v>18</v>
      </c>
      <c r="C20" s="6">
        <v>2614</v>
      </c>
      <c r="D20" s="6">
        <v>2736</v>
      </c>
      <c r="E20" s="6">
        <v>2765</v>
      </c>
      <c r="F20" s="6">
        <v>2979</v>
      </c>
      <c r="G20" s="6">
        <v>2852</v>
      </c>
      <c r="H20" s="6">
        <v>3005</v>
      </c>
      <c r="I20" s="6">
        <v>3159</v>
      </c>
      <c r="J20" s="6">
        <v>2937</v>
      </c>
      <c r="K20" s="6">
        <v>2796</v>
      </c>
      <c r="L20" s="6">
        <v>2690</v>
      </c>
      <c r="M20" s="6">
        <v>2545</v>
      </c>
      <c r="N20" s="6">
        <v>2767</v>
      </c>
      <c r="O20" s="6">
        <f>SUM(C20:N20)</f>
        <v>33845</v>
      </c>
    </row>
    <row r="21" spans="1:15" ht="22.5" customHeight="1" x14ac:dyDescent="0.15">
      <c r="A21" s="9"/>
      <c r="B21" s="4" t="s">
        <v>19</v>
      </c>
      <c r="C21" s="6">
        <v>1798</v>
      </c>
      <c r="D21" s="6">
        <v>1832</v>
      </c>
      <c r="E21" s="6">
        <v>1782</v>
      </c>
      <c r="F21" s="6">
        <v>1747</v>
      </c>
      <c r="G21" s="6">
        <v>1813</v>
      </c>
      <c r="H21" s="6">
        <v>1645</v>
      </c>
      <c r="I21" s="6">
        <v>2008</v>
      </c>
      <c r="J21" s="6">
        <v>1567</v>
      </c>
      <c r="K21" s="6">
        <v>1358</v>
      </c>
      <c r="L21" s="6">
        <v>1719</v>
      </c>
      <c r="M21" s="6">
        <v>1691</v>
      </c>
      <c r="N21" s="6">
        <v>1530</v>
      </c>
      <c r="O21" s="6">
        <f>SUM(C21:N21)</f>
        <v>20490</v>
      </c>
    </row>
    <row r="22" spans="1:15" ht="22.5" customHeight="1" x14ac:dyDescent="0.15">
      <c r="A22" s="9"/>
      <c r="B22" s="4" t="s">
        <v>20</v>
      </c>
      <c r="C22" s="6">
        <v>2316</v>
      </c>
      <c r="D22" s="6">
        <v>2235</v>
      </c>
      <c r="E22" s="6">
        <v>2146</v>
      </c>
      <c r="F22" s="6">
        <v>2198</v>
      </c>
      <c r="G22" s="6">
        <v>2403</v>
      </c>
      <c r="H22" s="6">
        <v>2099</v>
      </c>
      <c r="I22" s="6">
        <v>2400</v>
      </c>
      <c r="J22" s="6">
        <v>2023</v>
      </c>
      <c r="K22" s="6">
        <v>2131</v>
      </c>
      <c r="L22" s="6">
        <v>1934</v>
      </c>
      <c r="M22" s="6">
        <v>2010</v>
      </c>
      <c r="N22" s="6">
        <v>2071</v>
      </c>
      <c r="O22" s="6">
        <f>SUM(C22:N22)</f>
        <v>25966</v>
      </c>
    </row>
    <row r="23" spans="1:15" ht="22.5" customHeight="1" x14ac:dyDescent="0.15">
      <c r="A23" s="9"/>
      <c r="B23" s="4" t="s">
        <v>21</v>
      </c>
      <c r="C23" s="6">
        <f t="shared" ref="C23:O23" si="4">SUM(C20:C22)</f>
        <v>6728</v>
      </c>
      <c r="D23" s="6">
        <f t="shared" si="4"/>
        <v>6803</v>
      </c>
      <c r="E23" s="6">
        <f t="shared" si="4"/>
        <v>6693</v>
      </c>
      <c r="F23" s="6">
        <f t="shared" si="4"/>
        <v>6924</v>
      </c>
      <c r="G23" s="6">
        <f t="shared" si="4"/>
        <v>7068</v>
      </c>
      <c r="H23" s="6">
        <f t="shared" si="4"/>
        <v>6749</v>
      </c>
      <c r="I23" s="6">
        <f t="shared" si="4"/>
        <v>7567</v>
      </c>
      <c r="J23" s="6">
        <f t="shared" si="4"/>
        <v>6527</v>
      </c>
      <c r="K23" s="6">
        <f t="shared" si="4"/>
        <v>6285</v>
      </c>
      <c r="L23" s="6">
        <f t="shared" si="4"/>
        <v>6343</v>
      </c>
      <c r="M23" s="6">
        <f t="shared" si="4"/>
        <v>6246</v>
      </c>
      <c r="N23" s="6">
        <f t="shared" si="4"/>
        <v>6368</v>
      </c>
      <c r="O23" s="6">
        <f t="shared" si="4"/>
        <v>80301</v>
      </c>
    </row>
    <row r="24" spans="1:15" ht="22.5" customHeight="1" x14ac:dyDescent="0.15">
      <c r="A24" s="9" t="s">
        <v>24</v>
      </c>
      <c r="B24" s="4" t="s">
        <v>18</v>
      </c>
      <c r="C24" s="6">
        <v>2781</v>
      </c>
      <c r="D24" s="6">
        <v>2898</v>
      </c>
      <c r="E24" s="6">
        <v>3070</v>
      </c>
      <c r="F24" s="6">
        <v>2875</v>
      </c>
      <c r="G24" s="6">
        <v>2986</v>
      </c>
      <c r="H24" s="6">
        <v>2922</v>
      </c>
      <c r="I24" s="6">
        <v>2977</v>
      </c>
      <c r="J24" s="6">
        <v>2933</v>
      </c>
      <c r="K24" s="6">
        <v>2580</v>
      </c>
      <c r="L24" s="6">
        <v>2765</v>
      </c>
      <c r="M24" s="6">
        <v>2478</v>
      </c>
      <c r="N24" s="6">
        <v>2591</v>
      </c>
      <c r="O24" s="6">
        <f>SUM(C24:N24)</f>
        <v>33856</v>
      </c>
    </row>
    <row r="25" spans="1:15" ht="22.5" customHeight="1" x14ac:dyDescent="0.15">
      <c r="A25" s="9"/>
      <c r="B25" s="4" t="s">
        <v>19</v>
      </c>
      <c r="C25" s="6">
        <v>1700</v>
      </c>
      <c r="D25" s="6">
        <v>1892</v>
      </c>
      <c r="E25" s="6">
        <v>1666</v>
      </c>
      <c r="F25" s="6">
        <v>1712</v>
      </c>
      <c r="G25" s="6">
        <v>1496</v>
      </c>
      <c r="H25" s="6">
        <v>1722</v>
      </c>
      <c r="I25" s="6">
        <v>1673</v>
      </c>
      <c r="J25" s="6">
        <v>1558</v>
      </c>
      <c r="K25" s="6">
        <v>1413</v>
      </c>
      <c r="L25" s="6">
        <v>1547</v>
      </c>
      <c r="M25" s="6">
        <v>1501</v>
      </c>
      <c r="N25" s="6">
        <v>1317</v>
      </c>
      <c r="O25" s="6">
        <f>SUM(C25:N25)</f>
        <v>19197</v>
      </c>
    </row>
    <row r="26" spans="1:15" ht="22.5" customHeight="1" x14ac:dyDescent="0.15">
      <c r="A26" s="9"/>
      <c r="B26" s="4" t="s">
        <v>20</v>
      </c>
      <c r="C26" s="6">
        <v>2077</v>
      </c>
      <c r="D26" s="6">
        <v>2240</v>
      </c>
      <c r="E26" s="6">
        <v>2244</v>
      </c>
      <c r="F26" s="6">
        <v>2039</v>
      </c>
      <c r="G26" s="6">
        <v>1879</v>
      </c>
      <c r="H26" s="6">
        <v>1998</v>
      </c>
      <c r="I26" s="6">
        <v>2202</v>
      </c>
      <c r="J26" s="6">
        <v>2001</v>
      </c>
      <c r="K26" s="6">
        <v>1968</v>
      </c>
      <c r="L26" s="6">
        <v>1771</v>
      </c>
      <c r="M26" s="6">
        <v>1902</v>
      </c>
      <c r="N26" s="6">
        <v>2042</v>
      </c>
      <c r="O26" s="6">
        <f>SUM(C26:N26)</f>
        <v>24363</v>
      </c>
    </row>
    <row r="27" spans="1:15" ht="22.5" customHeight="1" x14ac:dyDescent="0.15">
      <c r="A27" s="9"/>
      <c r="B27" s="4" t="s">
        <v>21</v>
      </c>
      <c r="C27" s="6">
        <f t="shared" ref="C27:O27" si="5">SUM(C24:C26)</f>
        <v>6558</v>
      </c>
      <c r="D27" s="6">
        <f t="shared" si="5"/>
        <v>7030</v>
      </c>
      <c r="E27" s="6">
        <f t="shared" si="5"/>
        <v>6980</v>
      </c>
      <c r="F27" s="6">
        <f t="shared" si="5"/>
        <v>6626</v>
      </c>
      <c r="G27" s="6">
        <f t="shared" si="5"/>
        <v>6361</v>
      </c>
      <c r="H27" s="6">
        <f t="shared" si="5"/>
        <v>6642</v>
      </c>
      <c r="I27" s="6">
        <f t="shared" si="5"/>
        <v>6852</v>
      </c>
      <c r="J27" s="6">
        <f t="shared" si="5"/>
        <v>6492</v>
      </c>
      <c r="K27" s="6">
        <f t="shared" si="5"/>
        <v>5961</v>
      </c>
      <c r="L27" s="6">
        <f t="shared" si="5"/>
        <v>6083</v>
      </c>
      <c r="M27" s="6">
        <f t="shared" si="5"/>
        <v>5881</v>
      </c>
      <c r="N27" s="6">
        <f t="shared" si="5"/>
        <v>5950</v>
      </c>
      <c r="O27" s="6">
        <f t="shared" si="5"/>
        <v>77416</v>
      </c>
    </row>
    <row r="28" spans="1:15" ht="22.5" customHeight="1" x14ac:dyDescent="0.15">
      <c r="A28" s="9" t="s">
        <v>25</v>
      </c>
      <c r="B28" s="4" t="s">
        <v>18</v>
      </c>
      <c r="C28" s="6">
        <v>2938</v>
      </c>
      <c r="D28" s="6">
        <v>2912</v>
      </c>
      <c r="E28" s="6">
        <v>2926</v>
      </c>
      <c r="F28" s="6">
        <v>2815</v>
      </c>
      <c r="G28" s="6">
        <v>2786</v>
      </c>
      <c r="H28" s="6">
        <v>2810</v>
      </c>
      <c r="I28" s="6">
        <v>3063</v>
      </c>
      <c r="J28" s="6">
        <v>2920</v>
      </c>
      <c r="K28" s="6">
        <v>2787</v>
      </c>
      <c r="L28" s="6">
        <v>2674</v>
      </c>
      <c r="M28" s="6">
        <v>2515</v>
      </c>
      <c r="N28" s="6">
        <v>2750</v>
      </c>
      <c r="O28" s="6">
        <f>SUM(C28:N28)</f>
        <v>33896</v>
      </c>
    </row>
    <row r="29" spans="1:15" ht="22.5" customHeight="1" x14ac:dyDescent="0.15">
      <c r="A29" s="9"/>
      <c r="B29" s="4" t="s">
        <v>19</v>
      </c>
      <c r="C29" s="6">
        <v>2194</v>
      </c>
      <c r="D29" s="6">
        <v>2245</v>
      </c>
      <c r="E29" s="6">
        <v>2406</v>
      </c>
      <c r="F29" s="6">
        <v>1554</v>
      </c>
      <c r="G29" s="6">
        <v>1531</v>
      </c>
      <c r="H29" s="6">
        <v>1800</v>
      </c>
      <c r="I29" s="6">
        <v>2072</v>
      </c>
      <c r="J29" s="6">
        <v>1893</v>
      </c>
      <c r="K29" s="6">
        <v>1439</v>
      </c>
      <c r="L29" s="6">
        <v>1576</v>
      </c>
      <c r="M29" s="6">
        <v>1628</v>
      </c>
      <c r="N29" s="6">
        <v>1450</v>
      </c>
      <c r="O29" s="6">
        <f>SUM(C29:N29)</f>
        <v>21788</v>
      </c>
    </row>
    <row r="30" spans="1:15" ht="22.5" customHeight="1" x14ac:dyDescent="0.15">
      <c r="A30" s="9"/>
      <c r="B30" s="4" t="s">
        <v>20</v>
      </c>
      <c r="C30" s="6">
        <v>2364</v>
      </c>
      <c r="D30" s="6">
        <v>2392</v>
      </c>
      <c r="E30" s="6">
        <v>2433</v>
      </c>
      <c r="F30" s="6">
        <v>2177</v>
      </c>
      <c r="G30" s="6">
        <v>2002</v>
      </c>
      <c r="H30" s="6">
        <v>2138</v>
      </c>
      <c r="I30" s="6">
        <v>2316</v>
      </c>
      <c r="J30" s="6">
        <v>2239</v>
      </c>
      <c r="K30" s="6">
        <v>1880</v>
      </c>
      <c r="L30" s="6">
        <v>2071</v>
      </c>
      <c r="M30" s="6">
        <v>1712</v>
      </c>
      <c r="N30" s="6">
        <v>1979</v>
      </c>
      <c r="O30" s="6">
        <f>SUM(C30:N30)</f>
        <v>25703</v>
      </c>
    </row>
    <row r="31" spans="1:15" ht="22.5" customHeight="1" x14ac:dyDescent="0.15">
      <c r="A31" s="9"/>
      <c r="B31" s="4" t="s">
        <v>21</v>
      </c>
      <c r="C31" s="6">
        <f t="shared" ref="C31:O31" si="6">SUM(C28:C30)</f>
        <v>7496</v>
      </c>
      <c r="D31" s="6">
        <f t="shared" si="6"/>
        <v>7549</v>
      </c>
      <c r="E31" s="6">
        <f t="shared" si="6"/>
        <v>7765</v>
      </c>
      <c r="F31" s="6">
        <f t="shared" si="6"/>
        <v>6546</v>
      </c>
      <c r="G31" s="6">
        <f t="shared" si="6"/>
        <v>6319</v>
      </c>
      <c r="H31" s="6">
        <f t="shared" si="6"/>
        <v>6748</v>
      </c>
      <c r="I31" s="6">
        <f t="shared" si="6"/>
        <v>7451</v>
      </c>
      <c r="J31" s="6">
        <f t="shared" si="6"/>
        <v>7052</v>
      </c>
      <c r="K31" s="6">
        <f t="shared" si="6"/>
        <v>6106</v>
      </c>
      <c r="L31" s="6">
        <f t="shared" si="6"/>
        <v>6321</v>
      </c>
      <c r="M31" s="6">
        <f t="shared" si="6"/>
        <v>5855</v>
      </c>
      <c r="N31" s="6">
        <f t="shared" si="6"/>
        <v>6179</v>
      </c>
      <c r="O31" s="6">
        <f t="shared" si="6"/>
        <v>81387</v>
      </c>
    </row>
    <row r="32" spans="1:15" ht="22.5" customHeight="1" x14ac:dyDescent="0.15">
      <c r="A32" s="9" t="s">
        <v>26</v>
      </c>
      <c r="B32" s="4" t="s">
        <v>18</v>
      </c>
      <c r="C32" s="6">
        <v>2782</v>
      </c>
      <c r="D32" s="6">
        <v>2725</v>
      </c>
      <c r="E32" s="6">
        <v>2704</v>
      </c>
      <c r="F32" s="6">
        <v>2620</v>
      </c>
      <c r="G32" s="6">
        <v>2647</v>
      </c>
      <c r="H32" s="6">
        <v>2713</v>
      </c>
      <c r="I32" s="2">
        <v>2817</v>
      </c>
      <c r="J32" s="2">
        <v>2859</v>
      </c>
      <c r="K32" s="2">
        <v>2753</v>
      </c>
      <c r="L32" s="2">
        <v>2555</v>
      </c>
      <c r="M32" s="2">
        <v>2432</v>
      </c>
      <c r="N32" s="2">
        <v>1978</v>
      </c>
      <c r="O32" s="6">
        <f>SUM(C32:N32)</f>
        <v>31585</v>
      </c>
    </row>
    <row r="33" spans="1:15" ht="22.5" customHeight="1" x14ac:dyDescent="0.15">
      <c r="A33" s="9"/>
      <c r="B33" s="4" t="s">
        <v>19</v>
      </c>
      <c r="C33" s="6">
        <v>1801</v>
      </c>
      <c r="D33" s="6">
        <v>1997</v>
      </c>
      <c r="E33" s="6">
        <v>1981</v>
      </c>
      <c r="F33" s="6">
        <v>1696</v>
      </c>
      <c r="G33" s="6">
        <v>1576</v>
      </c>
      <c r="H33" s="6">
        <v>1954</v>
      </c>
      <c r="I33" s="2">
        <v>1908</v>
      </c>
      <c r="J33" s="2">
        <v>1920</v>
      </c>
      <c r="K33" s="2">
        <v>1576</v>
      </c>
      <c r="L33" s="2">
        <v>1950</v>
      </c>
      <c r="M33" s="2">
        <v>1435</v>
      </c>
      <c r="N33" s="2">
        <v>811</v>
      </c>
      <c r="O33" s="6">
        <f>SUM(C33:N33)</f>
        <v>20605</v>
      </c>
    </row>
    <row r="34" spans="1:15" ht="22.5" customHeight="1" x14ac:dyDescent="0.15">
      <c r="A34" s="9"/>
      <c r="B34" s="4" t="s">
        <v>20</v>
      </c>
      <c r="C34" s="6">
        <v>2429</v>
      </c>
      <c r="D34" s="6">
        <v>2459</v>
      </c>
      <c r="E34" s="6">
        <v>2475</v>
      </c>
      <c r="F34" s="6">
        <v>2191</v>
      </c>
      <c r="G34" s="6">
        <v>2197</v>
      </c>
      <c r="H34" s="6">
        <v>2626</v>
      </c>
      <c r="I34" s="2">
        <v>2313</v>
      </c>
      <c r="J34" s="2">
        <v>2280</v>
      </c>
      <c r="K34" s="2">
        <v>1914</v>
      </c>
      <c r="L34" s="2">
        <v>2324</v>
      </c>
      <c r="M34" s="2">
        <v>2323</v>
      </c>
      <c r="N34" s="2">
        <v>1548</v>
      </c>
      <c r="O34" s="6">
        <f>SUM(C34:N34)</f>
        <v>27079</v>
      </c>
    </row>
    <row r="35" spans="1:15" ht="22.5" customHeight="1" x14ac:dyDescent="0.15">
      <c r="A35" s="9"/>
      <c r="B35" s="4" t="s">
        <v>21</v>
      </c>
      <c r="C35" s="6">
        <f t="shared" ref="C35:H35" si="7">SUM(C32:C34)</f>
        <v>7012</v>
      </c>
      <c r="D35" s="6">
        <f t="shared" si="7"/>
        <v>7181</v>
      </c>
      <c r="E35" s="6">
        <f t="shared" si="7"/>
        <v>7160</v>
      </c>
      <c r="F35" s="6">
        <f t="shared" si="7"/>
        <v>6507</v>
      </c>
      <c r="G35" s="6">
        <f t="shared" si="7"/>
        <v>6420</v>
      </c>
      <c r="H35" s="6">
        <f t="shared" si="7"/>
        <v>7293</v>
      </c>
      <c r="I35" s="6">
        <f t="shared" ref="I35:N35" si="8">SUM(I32:I34)</f>
        <v>7038</v>
      </c>
      <c r="J35" s="6">
        <f t="shared" si="8"/>
        <v>7059</v>
      </c>
      <c r="K35" s="6">
        <f t="shared" si="8"/>
        <v>6243</v>
      </c>
      <c r="L35" s="6">
        <f t="shared" si="8"/>
        <v>6829</v>
      </c>
      <c r="M35" s="6">
        <f t="shared" si="8"/>
        <v>6190</v>
      </c>
      <c r="N35" s="6">
        <f t="shared" si="8"/>
        <v>4337</v>
      </c>
      <c r="O35" s="6">
        <f t="shared" ref="O35:O55" si="9">SUM(C35:N35)</f>
        <v>79269</v>
      </c>
    </row>
    <row r="36" spans="1:15" ht="22.5" customHeight="1" x14ac:dyDescent="0.15">
      <c r="A36" s="9" t="s">
        <v>27</v>
      </c>
      <c r="B36" s="4" t="s">
        <v>18</v>
      </c>
      <c r="C36" s="6">
        <v>1343</v>
      </c>
      <c r="D36" s="6">
        <v>1674</v>
      </c>
      <c r="E36" s="6">
        <v>1733</v>
      </c>
      <c r="F36" s="6">
        <v>2080</v>
      </c>
      <c r="G36" s="6">
        <v>1913</v>
      </c>
      <c r="H36" s="6">
        <v>2019</v>
      </c>
      <c r="I36" s="6">
        <v>2064</v>
      </c>
      <c r="J36" s="6">
        <v>2215</v>
      </c>
      <c r="K36" s="6">
        <v>2072</v>
      </c>
      <c r="L36" s="6">
        <v>1990</v>
      </c>
      <c r="M36" s="6">
        <v>1862</v>
      </c>
      <c r="N36" s="6">
        <v>2095</v>
      </c>
      <c r="O36" s="6">
        <f t="shared" si="9"/>
        <v>23060</v>
      </c>
    </row>
    <row r="37" spans="1:15" ht="22.5" customHeight="1" x14ac:dyDescent="0.15">
      <c r="A37" s="9"/>
      <c r="B37" s="4" t="s">
        <v>19</v>
      </c>
      <c r="C37" s="6">
        <v>618</v>
      </c>
      <c r="D37" s="6">
        <v>1052</v>
      </c>
      <c r="E37" s="6">
        <v>1252</v>
      </c>
      <c r="F37" s="6">
        <v>1454</v>
      </c>
      <c r="G37" s="6">
        <v>1044</v>
      </c>
      <c r="H37" s="6">
        <v>1478</v>
      </c>
      <c r="I37" s="6">
        <v>1588</v>
      </c>
      <c r="J37" s="6">
        <v>1358</v>
      </c>
      <c r="K37" s="6">
        <v>1260</v>
      </c>
      <c r="L37" s="6">
        <v>1070</v>
      </c>
      <c r="M37" s="6">
        <v>958</v>
      </c>
      <c r="N37" s="6">
        <v>1128</v>
      </c>
      <c r="O37" s="6">
        <f t="shared" si="9"/>
        <v>14260</v>
      </c>
    </row>
    <row r="38" spans="1:15" ht="22.5" customHeight="1" x14ac:dyDescent="0.15">
      <c r="A38" s="9"/>
      <c r="B38" s="4" t="s">
        <v>20</v>
      </c>
      <c r="C38" s="6">
        <v>1224</v>
      </c>
      <c r="D38" s="6">
        <v>1559</v>
      </c>
      <c r="E38" s="6">
        <v>1981</v>
      </c>
      <c r="F38" s="6">
        <v>2166</v>
      </c>
      <c r="G38" s="6">
        <v>1618</v>
      </c>
      <c r="H38" s="6">
        <v>2070</v>
      </c>
      <c r="I38" s="6">
        <v>2319</v>
      </c>
      <c r="J38" s="6">
        <v>1864</v>
      </c>
      <c r="K38" s="6">
        <v>2082</v>
      </c>
      <c r="L38" s="6">
        <v>1854</v>
      </c>
      <c r="M38" s="6">
        <v>1788</v>
      </c>
      <c r="N38" s="6">
        <v>1971</v>
      </c>
      <c r="O38" s="6">
        <f t="shared" si="9"/>
        <v>22496</v>
      </c>
    </row>
    <row r="39" spans="1:15" ht="22.5" customHeight="1" x14ac:dyDescent="0.15">
      <c r="A39" s="9"/>
      <c r="B39" s="4" t="s">
        <v>21</v>
      </c>
      <c r="C39" s="6">
        <f t="shared" ref="C39:N39" si="10">SUM(C36:C38)</f>
        <v>3185</v>
      </c>
      <c r="D39" s="6">
        <f t="shared" si="10"/>
        <v>4285</v>
      </c>
      <c r="E39" s="6">
        <f t="shared" si="10"/>
        <v>4966</v>
      </c>
      <c r="F39" s="6">
        <f t="shared" si="10"/>
        <v>5700</v>
      </c>
      <c r="G39" s="6">
        <f t="shared" si="10"/>
        <v>4575</v>
      </c>
      <c r="H39" s="6">
        <f t="shared" si="10"/>
        <v>5567</v>
      </c>
      <c r="I39" s="6">
        <f t="shared" si="10"/>
        <v>5971</v>
      </c>
      <c r="J39" s="6">
        <f t="shared" si="10"/>
        <v>5437</v>
      </c>
      <c r="K39" s="6">
        <f t="shared" si="10"/>
        <v>5414</v>
      </c>
      <c r="L39" s="6">
        <f t="shared" si="10"/>
        <v>4914</v>
      </c>
      <c r="M39" s="6">
        <f t="shared" si="10"/>
        <v>4608</v>
      </c>
      <c r="N39" s="6">
        <f t="shared" si="10"/>
        <v>5194</v>
      </c>
      <c r="O39" s="6">
        <f t="shared" si="9"/>
        <v>59816</v>
      </c>
    </row>
    <row r="40" spans="1:15" ht="22.5" customHeight="1" x14ac:dyDescent="0.15">
      <c r="A40" s="9" t="s">
        <v>28</v>
      </c>
      <c r="B40" s="4" t="s">
        <v>18</v>
      </c>
      <c r="C40" s="6">
        <v>2067</v>
      </c>
      <c r="D40" s="6">
        <v>1988</v>
      </c>
      <c r="E40" s="6">
        <v>2077</v>
      </c>
      <c r="F40" s="6">
        <v>1992</v>
      </c>
      <c r="G40" s="6">
        <v>1668</v>
      </c>
      <c r="H40" s="6">
        <v>1786</v>
      </c>
      <c r="I40" s="6">
        <v>1986</v>
      </c>
      <c r="J40" s="6">
        <v>1866</v>
      </c>
      <c r="K40" s="6">
        <v>2109</v>
      </c>
      <c r="L40" s="6">
        <v>1663</v>
      </c>
      <c r="M40" s="6">
        <v>1591</v>
      </c>
      <c r="N40" s="6">
        <v>1757</v>
      </c>
      <c r="O40" s="6">
        <f t="shared" si="9"/>
        <v>22550</v>
      </c>
    </row>
    <row r="41" spans="1:15" ht="22.5" customHeight="1" x14ac:dyDescent="0.15">
      <c r="A41" s="9"/>
      <c r="B41" s="4" t="s">
        <v>19</v>
      </c>
      <c r="C41" s="6">
        <v>1625</v>
      </c>
      <c r="D41" s="6">
        <v>1747</v>
      </c>
      <c r="E41" s="6">
        <v>1810</v>
      </c>
      <c r="F41" s="6">
        <v>1763</v>
      </c>
      <c r="G41" s="6">
        <v>1091</v>
      </c>
      <c r="H41" s="6">
        <v>1660</v>
      </c>
      <c r="I41" s="6">
        <v>1813</v>
      </c>
      <c r="J41" s="6">
        <v>1803</v>
      </c>
      <c r="K41" s="6">
        <v>1795</v>
      </c>
      <c r="L41" s="6">
        <v>1603</v>
      </c>
      <c r="M41" s="6">
        <v>1338</v>
      </c>
      <c r="N41" s="6">
        <v>1331</v>
      </c>
      <c r="O41" s="6">
        <f t="shared" si="9"/>
        <v>19379</v>
      </c>
    </row>
    <row r="42" spans="1:15" ht="22.5" customHeight="1" x14ac:dyDescent="0.15">
      <c r="A42" s="9"/>
      <c r="B42" s="4" t="s">
        <v>20</v>
      </c>
      <c r="C42" s="6">
        <v>2127</v>
      </c>
      <c r="D42" s="6">
        <v>2028</v>
      </c>
      <c r="E42" s="6">
        <v>2227</v>
      </c>
      <c r="F42" s="6">
        <v>2152</v>
      </c>
      <c r="G42" s="6">
        <v>1516</v>
      </c>
      <c r="H42" s="6">
        <v>1855</v>
      </c>
      <c r="I42" s="6">
        <v>1966</v>
      </c>
      <c r="J42" s="6">
        <v>1898</v>
      </c>
      <c r="K42" s="6">
        <v>1814</v>
      </c>
      <c r="L42" s="6">
        <v>1621</v>
      </c>
      <c r="M42" s="6">
        <v>1474</v>
      </c>
      <c r="N42" s="6">
        <v>1685</v>
      </c>
      <c r="O42" s="6">
        <f t="shared" si="9"/>
        <v>22363</v>
      </c>
    </row>
    <row r="43" spans="1:15" ht="22.5" customHeight="1" x14ac:dyDescent="0.15">
      <c r="A43" s="9"/>
      <c r="B43" s="4" t="s">
        <v>21</v>
      </c>
      <c r="C43" s="6">
        <f t="shared" ref="C43:N43" si="11">SUM(C40:C42)</f>
        <v>5819</v>
      </c>
      <c r="D43" s="6">
        <f t="shared" si="11"/>
        <v>5763</v>
      </c>
      <c r="E43" s="6">
        <f t="shared" si="11"/>
        <v>6114</v>
      </c>
      <c r="F43" s="6">
        <f t="shared" si="11"/>
        <v>5907</v>
      </c>
      <c r="G43" s="6">
        <f t="shared" si="11"/>
        <v>4275</v>
      </c>
      <c r="H43" s="6">
        <f t="shared" si="11"/>
        <v>5301</v>
      </c>
      <c r="I43" s="6">
        <f t="shared" si="11"/>
        <v>5765</v>
      </c>
      <c r="J43" s="6">
        <f t="shared" si="11"/>
        <v>5567</v>
      </c>
      <c r="K43" s="6">
        <f t="shared" si="11"/>
        <v>5718</v>
      </c>
      <c r="L43" s="6">
        <f t="shared" si="11"/>
        <v>4887</v>
      </c>
      <c r="M43" s="6">
        <f t="shared" si="11"/>
        <v>4403</v>
      </c>
      <c r="N43" s="6">
        <f t="shared" si="11"/>
        <v>4773</v>
      </c>
      <c r="O43" s="6">
        <f t="shared" si="9"/>
        <v>64292</v>
      </c>
    </row>
    <row r="44" spans="1:15" ht="22.5" customHeight="1" x14ac:dyDescent="0.15">
      <c r="A44" s="9" t="s">
        <v>29</v>
      </c>
      <c r="B44" s="4" t="s">
        <v>18</v>
      </c>
      <c r="C44" s="6">
        <v>1781</v>
      </c>
      <c r="D44" s="6">
        <v>1792</v>
      </c>
      <c r="E44" s="6">
        <v>1872</v>
      </c>
      <c r="F44" s="6">
        <v>2012</v>
      </c>
      <c r="G44" s="6">
        <v>1782</v>
      </c>
      <c r="H44" s="6">
        <v>1711</v>
      </c>
      <c r="I44" s="6">
        <v>1737</v>
      </c>
      <c r="J44" s="6">
        <v>1762</v>
      </c>
      <c r="K44" s="6">
        <v>1849</v>
      </c>
      <c r="L44" s="6">
        <v>1589</v>
      </c>
      <c r="M44" s="6">
        <v>1599</v>
      </c>
      <c r="N44" s="6">
        <v>1733</v>
      </c>
      <c r="O44" s="6">
        <f t="shared" si="9"/>
        <v>21219</v>
      </c>
    </row>
    <row r="45" spans="1:15" ht="22.5" customHeight="1" x14ac:dyDescent="0.15">
      <c r="A45" s="9"/>
      <c r="B45" s="4" t="s">
        <v>19</v>
      </c>
      <c r="C45" s="6">
        <v>1671</v>
      </c>
      <c r="D45" s="6">
        <v>1582</v>
      </c>
      <c r="E45" s="6">
        <v>1558</v>
      </c>
      <c r="F45" s="6">
        <v>1404</v>
      </c>
      <c r="G45" s="6">
        <v>872</v>
      </c>
      <c r="H45" s="6">
        <v>1358</v>
      </c>
      <c r="I45" s="6">
        <v>1351</v>
      </c>
      <c r="J45" s="6">
        <v>1309</v>
      </c>
      <c r="K45" s="6">
        <v>1233</v>
      </c>
      <c r="L45" s="6">
        <v>1220</v>
      </c>
      <c r="M45" s="6">
        <v>1070</v>
      </c>
      <c r="N45" s="6">
        <v>990</v>
      </c>
      <c r="O45" s="6">
        <f t="shared" si="9"/>
        <v>15618</v>
      </c>
    </row>
    <row r="46" spans="1:15" ht="22.5" customHeight="1" x14ac:dyDescent="0.15">
      <c r="A46" s="9"/>
      <c r="B46" s="4" t="s">
        <v>20</v>
      </c>
      <c r="C46" s="6">
        <v>1561</v>
      </c>
      <c r="D46" s="6">
        <v>1565</v>
      </c>
      <c r="E46" s="6">
        <v>1498</v>
      </c>
      <c r="F46" s="6">
        <v>1405</v>
      </c>
      <c r="G46" s="6">
        <v>1263</v>
      </c>
      <c r="H46" s="6">
        <v>1424</v>
      </c>
      <c r="I46" s="6">
        <v>1432</v>
      </c>
      <c r="J46" s="6">
        <v>1527</v>
      </c>
      <c r="K46" s="6">
        <v>1516</v>
      </c>
      <c r="L46" s="6">
        <v>1393</v>
      </c>
      <c r="M46" s="6">
        <v>1356</v>
      </c>
      <c r="N46" s="6">
        <v>1463</v>
      </c>
      <c r="O46" s="6">
        <f t="shared" si="9"/>
        <v>17403</v>
      </c>
    </row>
    <row r="47" spans="1:15" ht="22.5" customHeight="1" x14ac:dyDescent="0.15">
      <c r="A47" s="9"/>
      <c r="B47" s="4" t="s">
        <v>21</v>
      </c>
      <c r="C47" s="6">
        <f t="shared" ref="C47:N47" si="12">SUM(C44:C46)</f>
        <v>5013</v>
      </c>
      <c r="D47" s="6">
        <f t="shared" si="12"/>
        <v>4939</v>
      </c>
      <c r="E47" s="6">
        <f t="shared" si="12"/>
        <v>4928</v>
      </c>
      <c r="F47" s="6">
        <f t="shared" si="12"/>
        <v>4821</v>
      </c>
      <c r="G47" s="6">
        <f t="shared" si="12"/>
        <v>3917</v>
      </c>
      <c r="H47" s="6">
        <f t="shared" si="12"/>
        <v>4493</v>
      </c>
      <c r="I47" s="6">
        <f t="shared" si="12"/>
        <v>4520</v>
      </c>
      <c r="J47" s="6">
        <f t="shared" si="12"/>
        <v>4598</v>
      </c>
      <c r="K47" s="6">
        <f t="shared" si="12"/>
        <v>4598</v>
      </c>
      <c r="L47" s="6">
        <f t="shared" si="12"/>
        <v>4202</v>
      </c>
      <c r="M47" s="6">
        <f t="shared" si="12"/>
        <v>4025</v>
      </c>
      <c r="N47" s="6">
        <f t="shared" si="12"/>
        <v>4186</v>
      </c>
      <c r="O47" s="6">
        <f t="shared" si="9"/>
        <v>54240</v>
      </c>
    </row>
    <row r="48" spans="1:15" ht="22.5" customHeight="1" x14ac:dyDescent="0.15">
      <c r="A48" s="9" t="s">
        <v>30</v>
      </c>
      <c r="B48" s="4" t="s">
        <v>18</v>
      </c>
      <c r="C48" s="6">
        <v>1629</v>
      </c>
      <c r="D48" s="6">
        <v>1851</v>
      </c>
      <c r="E48" s="6">
        <v>1890</v>
      </c>
      <c r="F48" s="6">
        <v>1685</v>
      </c>
      <c r="G48" s="6">
        <v>1739</v>
      </c>
      <c r="H48" s="6">
        <v>1860</v>
      </c>
      <c r="I48" s="6">
        <v>1981</v>
      </c>
      <c r="J48" s="6">
        <v>2017</v>
      </c>
      <c r="K48" s="6">
        <v>2175</v>
      </c>
      <c r="L48" s="6">
        <v>2046</v>
      </c>
      <c r="M48" s="6">
        <v>1992</v>
      </c>
      <c r="N48" s="6">
        <v>1937</v>
      </c>
      <c r="O48" s="6">
        <f t="shared" si="9"/>
        <v>22802</v>
      </c>
    </row>
    <row r="49" spans="1:15" ht="22.5" customHeight="1" x14ac:dyDescent="0.15">
      <c r="A49" s="9"/>
      <c r="B49" s="4" t="s">
        <v>19</v>
      </c>
      <c r="C49" s="6">
        <v>1194</v>
      </c>
      <c r="D49" s="6">
        <v>1353</v>
      </c>
      <c r="E49" s="6">
        <v>1337</v>
      </c>
      <c r="F49" s="6">
        <v>1212</v>
      </c>
      <c r="G49" s="6">
        <v>859</v>
      </c>
      <c r="H49" s="6">
        <v>1224</v>
      </c>
      <c r="I49" s="6">
        <v>1266</v>
      </c>
      <c r="J49" s="6">
        <v>1226</v>
      </c>
      <c r="K49" s="6">
        <v>1096</v>
      </c>
      <c r="L49" s="6">
        <v>1105</v>
      </c>
      <c r="M49" s="6">
        <v>1070</v>
      </c>
      <c r="N49" s="6">
        <v>969</v>
      </c>
      <c r="O49" s="6">
        <f t="shared" si="9"/>
        <v>13911</v>
      </c>
    </row>
    <row r="50" spans="1:15" ht="22.5" customHeight="1" x14ac:dyDescent="0.15">
      <c r="A50" s="9"/>
      <c r="B50" s="4" t="s">
        <v>20</v>
      </c>
      <c r="C50" s="6">
        <v>1429</v>
      </c>
      <c r="D50" s="6">
        <v>1456</v>
      </c>
      <c r="E50" s="6">
        <v>1517</v>
      </c>
      <c r="F50" s="6">
        <v>1456</v>
      </c>
      <c r="G50" s="6">
        <v>1388</v>
      </c>
      <c r="H50" s="6">
        <v>1533</v>
      </c>
      <c r="I50" s="6">
        <v>1709</v>
      </c>
      <c r="J50" s="6">
        <v>1584</v>
      </c>
      <c r="K50" s="6">
        <v>1664</v>
      </c>
      <c r="L50" s="6">
        <v>1515</v>
      </c>
      <c r="M50" s="6">
        <v>1519</v>
      </c>
      <c r="N50" s="6">
        <v>1543</v>
      </c>
      <c r="O50" s="6">
        <f t="shared" si="9"/>
        <v>18313</v>
      </c>
    </row>
    <row r="51" spans="1:15" ht="22.5" customHeight="1" x14ac:dyDescent="0.15">
      <c r="A51" s="9"/>
      <c r="B51" s="4" t="s">
        <v>21</v>
      </c>
      <c r="C51" s="6">
        <f t="shared" ref="C51:N51" si="13">SUM(C48:C50)</f>
        <v>4252</v>
      </c>
      <c r="D51" s="6">
        <f t="shared" si="13"/>
        <v>4660</v>
      </c>
      <c r="E51" s="6">
        <f t="shared" si="13"/>
        <v>4744</v>
      </c>
      <c r="F51" s="6">
        <f t="shared" si="13"/>
        <v>4353</v>
      </c>
      <c r="G51" s="6">
        <f t="shared" si="13"/>
        <v>3986</v>
      </c>
      <c r="H51" s="6">
        <f t="shared" si="13"/>
        <v>4617</v>
      </c>
      <c r="I51" s="6">
        <f t="shared" si="13"/>
        <v>4956</v>
      </c>
      <c r="J51" s="6">
        <f t="shared" si="13"/>
        <v>4827</v>
      </c>
      <c r="K51" s="6">
        <f t="shared" si="13"/>
        <v>4935</v>
      </c>
      <c r="L51" s="6">
        <f t="shared" si="13"/>
        <v>4666</v>
      </c>
      <c r="M51" s="6">
        <f t="shared" si="13"/>
        <v>4581</v>
      </c>
      <c r="N51" s="6">
        <f t="shared" si="13"/>
        <v>4449</v>
      </c>
      <c r="O51" s="6">
        <f t="shared" si="9"/>
        <v>55026</v>
      </c>
    </row>
    <row r="52" spans="1:15" ht="22.5" customHeight="1" x14ac:dyDescent="0.15">
      <c r="A52" s="9" t="s">
        <v>31</v>
      </c>
      <c r="B52" s="4" t="s">
        <v>18</v>
      </c>
      <c r="C52" s="6">
        <v>1966</v>
      </c>
      <c r="D52" s="6">
        <v>2193</v>
      </c>
      <c r="E52" s="6">
        <v>2584</v>
      </c>
      <c r="F52" s="6">
        <v>2064</v>
      </c>
      <c r="G52" s="6">
        <v>1663</v>
      </c>
      <c r="H52" s="6">
        <v>2147</v>
      </c>
      <c r="I52" s="6">
        <v>2107</v>
      </c>
      <c r="J52" s="6">
        <v>2057</v>
      </c>
      <c r="K52" s="6">
        <v>2091</v>
      </c>
      <c r="L52" s="6">
        <v>1847</v>
      </c>
      <c r="M52" s="6">
        <v>1749</v>
      </c>
      <c r="N52" s="6">
        <v>1895</v>
      </c>
      <c r="O52" s="6">
        <f>SUM(C52:N52)</f>
        <v>24363</v>
      </c>
    </row>
    <row r="53" spans="1:15" ht="22.5" customHeight="1" x14ac:dyDescent="0.15">
      <c r="A53" s="9"/>
      <c r="B53" s="4" t="s">
        <v>19</v>
      </c>
      <c r="C53" s="6">
        <v>1269</v>
      </c>
      <c r="D53" s="6">
        <v>1395</v>
      </c>
      <c r="E53" s="6">
        <v>1276</v>
      </c>
      <c r="F53" s="6">
        <v>1259</v>
      </c>
      <c r="G53" s="6">
        <v>805</v>
      </c>
      <c r="H53" s="6">
        <v>1234</v>
      </c>
      <c r="I53" s="6">
        <v>1375</v>
      </c>
      <c r="J53" s="6">
        <v>1261</v>
      </c>
      <c r="K53" s="6">
        <v>1165</v>
      </c>
      <c r="L53" s="6">
        <v>1188</v>
      </c>
      <c r="M53" s="6">
        <v>1072</v>
      </c>
      <c r="N53" s="6">
        <v>869</v>
      </c>
      <c r="O53" s="6">
        <f t="shared" si="9"/>
        <v>14168</v>
      </c>
    </row>
    <row r="54" spans="1:15" ht="22.5" customHeight="1" x14ac:dyDescent="0.15">
      <c r="A54" s="9"/>
      <c r="B54" s="4" t="s">
        <v>20</v>
      </c>
      <c r="C54" s="6">
        <v>1753</v>
      </c>
      <c r="D54" s="6">
        <v>1680</v>
      </c>
      <c r="E54" s="6">
        <v>1696</v>
      </c>
      <c r="F54" s="6">
        <v>1695</v>
      </c>
      <c r="G54" s="6">
        <v>1406</v>
      </c>
      <c r="H54" s="6">
        <v>1583</v>
      </c>
      <c r="I54" s="6">
        <v>1692</v>
      </c>
      <c r="J54" s="6">
        <v>1576</v>
      </c>
      <c r="K54" s="6">
        <v>1504</v>
      </c>
      <c r="L54" s="6">
        <v>1522</v>
      </c>
      <c r="M54" s="6">
        <v>1357</v>
      </c>
      <c r="N54" s="6">
        <v>1420</v>
      </c>
      <c r="O54" s="6">
        <f t="shared" si="9"/>
        <v>18884</v>
      </c>
    </row>
    <row r="55" spans="1:15" ht="22.5" customHeight="1" x14ac:dyDescent="0.15">
      <c r="A55" s="9"/>
      <c r="B55" s="4" t="s">
        <v>21</v>
      </c>
      <c r="C55" s="6">
        <f t="shared" ref="C55:N55" si="14">SUM(C52:C54)</f>
        <v>4988</v>
      </c>
      <c r="D55" s="6">
        <f t="shared" si="14"/>
        <v>5268</v>
      </c>
      <c r="E55" s="6">
        <f t="shared" si="14"/>
        <v>5556</v>
      </c>
      <c r="F55" s="6">
        <f t="shared" si="14"/>
        <v>5018</v>
      </c>
      <c r="G55" s="6">
        <f t="shared" si="14"/>
        <v>3874</v>
      </c>
      <c r="H55" s="6">
        <f t="shared" si="14"/>
        <v>4964</v>
      </c>
      <c r="I55" s="6">
        <f t="shared" si="14"/>
        <v>5174</v>
      </c>
      <c r="J55" s="6">
        <f t="shared" si="14"/>
        <v>4894</v>
      </c>
      <c r="K55" s="6">
        <f t="shared" si="14"/>
        <v>4760</v>
      </c>
      <c r="L55" s="6">
        <f t="shared" si="14"/>
        <v>4557</v>
      </c>
      <c r="M55" s="6">
        <f t="shared" si="14"/>
        <v>4178</v>
      </c>
      <c r="N55" s="6">
        <f t="shared" si="14"/>
        <v>4184</v>
      </c>
      <c r="O55" s="6">
        <f t="shared" si="9"/>
        <v>57415</v>
      </c>
    </row>
  </sheetData>
  <mergeCells count="13">
    <mergeCell ref="A44:A47"/>
    <mergeCell ref="A48:A51"/>
    <mergeCell ref="A52:A55"/>
    <mergeCell ref="A4:A7"/>
    <mergeCell ref="A8:A11"/>
    <mergeCell ref="A12:A15"/>
    <mergeCell ref="A16:A19"/>
    <mergeCell ref="A20:A23"/>
    <mergeCell ref="A24:A27"/>
    <mergeCell ref="A36:A39"/>
    <mergeCell ref="A40:A43"/>
    <mergeCell ref="A28:A31"/>
    <mergeCell ref="A32:A35"/>
  </mergeCells>
  <phoneticPr fontId="1"/>
  <pageMargins left="0.51181102362204722" right="0.51181102362204722" top="0.35433070866141736" bottom="0.15748031496062992" header="0.31496062992125984" footer="0.31496062992125984"/>
  <pageSetup paperSize="9" scale="57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まとめシート</vt:lpstr>
      <vt:lpstr>まとめシート!Print_Area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2025-04-17T00:18:33Z</dcterms:modified>
</cp:coreProperties>
</file>